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3" documentId="11_766D3F5679B2EB01918578B34C506AD8E5206DD6" xr6:coauthVersionLast="47" xr6:coauthVersionMax="47" xr10:uidLastSave="{8F7F49FC-3707-4943-B42B-255B74A634D7}"/>
  <bookViews>
    <workbookView xWindow="-108" yWindow="-108" windowWidth="23256" windowHeight="13176" xr2:uid="{00000000-000D-0000-FFFF-FFFF00000000}"/>
  </bookViews>
  <sheets>
    <sheet name="7-11 л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/>
  <c r="F26" i="1"/>
  <c r="E26" i="1"/>
  <c r="D26" i="1"/>
  <c r="C26" i="1"/>
  <c r="G19" i="1"/>
  <c r="F19" i="1"/>
  <c r="E19" i="1"/>
  <c r="D19" i="1"/>
  <c r="C19" i="1"/>
  <c r="G8" i="1"/>
  <c r="F8" i="1"/>
  <c r="F28" i="1" s="1"/>
  <c r="E8" i="1"/>
  <c r="D8" i="1"/>
  <c r="C8" i="1"/>
  <c r="D28" i="1" l="1"/>
  <c r="C28" i="1"/>
  <c r="G28" i="1"/>
  <c r="E28" i="1"/>
</calcChain>
</file>

<file path=xl/sharedStrings.xml><?xml version="1.0" encoding="utf-8"?>
<sst xmlns="http://schemas.openxmlformats.org/spreadsheetml/2006/main" count="56" uniqueCount="37">
  <si>
    <t>№ рецептуры</t>
  </si>
  <si>
    <t>ЗАВТРАК</t>
  </si>
  <si>
    <t>Грамм</t>
  </si>
  <si>
    <t>Пищевые вещества</t>
  </si>
  <si>
    <t>Ккал</t>
  </si>
  <si>
    <t>Белки</t>
  </si>
  <si>
    <t>Жиры</t>
  </si>
  <si>
    <t>Углеводы</t>
  </si>
  <si>
    <t>ТК 351</t>
  </si>
  <si>
    <t>Каша гречневая молочная</t>
  </si>
  <si>
    <t>ТТК</t>
  </si>
  <si>
    <t>Яйцо</t>
  </si>
  <si>
    <t>Масло сливочное</t>
  </si>
  <si>
    <t>ТК 775</t>
  </si>
  <si>
    <t>Кофейный напиток из цикория</t>
  </si>
  <si>
    <t>Батон</t>
  </si>
  <si>
    <t>ВСЕГО:</t>
  </si>
  <si>
    <t>ОБЕД:</t>
  </si>
  <si>
    <t>ТК 31</t>
  </si>
  <si>
    <t>Салат "Весна"</t>
  </si>
  <si>
    <t>ТК 245</t>
  </si>
  <si>
    <t>Суп с рыбными  консервами</t>
  </si>
  <si>
    <t>ТК 626</t>
  </si>
  <si>
    <t>Макароны отварные</t>
  </si>
  <si>
    <t>ТК 545</t>
  </si>
  <si>
    <t>Тефтели с рисом с соусом томатным</t>
  </si>
  <si>
    <t>ТК 825</t>
  </si>
  <si>
    <t>Компот из чернослива</t>
  </si>
  <si>
    <t>Хлеб пшеничный</t>
  </si>
  <si>
    <t>Хлеб ржано-пшеничный</t>
  </si>
  <si>
    <t>ПОЛДНИК:</t>
  </si>
  <si>
    <t>ТК 991</t>
  </si>
  <si>
    <t>Сырники с изюмом</t>
  </si>
  <si>
    <t>ТК 675</t>
  </si>
  <si>
    <t>Сойс молочный сладкий</t>
  </si>
  <si>
    <t>Кисель из ягод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</si>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</sst>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1" fillId="0" borderId="0" xfId="0" applyFont="1"/>
    <xf numFmtId="0" fontId="1" fillId="0" borderId="7" xfId="0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2" fillId="2" borderId="8" xfId="0" applyFont="1" applyFill="1" applyBorder="1" applyAlignment="1">
      <alignment horizontal="left" vertical="center" wrapText="1"/>
    </xf>
    <xf numFmtId="2" fontId="2" fillId="2" borderId="9" xfId="0" applyNumberFormat="1" applyFont="1" applyFill="1" applyBorder="1" applyAlignment="1">
      <alignment horizontal="center"/>
    </xf>
    <xf numFmtId="2" fontId="2" fillId="3" borderId="9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left" vertical="center"/>
    </xf>
    <xf numFmtId="0" fontId="2" fillId="4" borderId="17" xfId="0" applyFont="1" applyFill="1" applyBorder="1" applyAlignment="1">
      <alignment horizontal="center" vertical="center"/>
    </xf>
    <xf numFmtId="2" fontId="2" fillId="4" borderId="1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activeCell="A33" sqref="A33:XFD340"/>
    </sheetView>
  </sheetViews>
  <sheetFormatPr defaultColWidth="9.109375" defaultRowHeight="14.4" x14ac:dyDescent="0.3"/>
  <cols>
    <col min="1" max="1" width="9.109375" style="43"/>
    <col min="2" max="2" width="25.88671875" style="44" customWidth="1"/>
    <col min="3" max="3" width="7.6640625" style="45" customWidth="1"/>
    <col min="4" max="4" width="7.44140625" style="43" customWidth="1"/>
    <col min="5" max="5" width="7.5546875" style="43" customWidth="1"/>
    <col min="6" max="6" width="9.109375" style="43"/>
    <col min="7" max="7" width="9.109375" style="45"/>
    <col min="8" max="16384" width="9.109375" style="43"/>
  </cols>
  <sheetData>
    <row r="1" spans="1:7" s="4" customFormat="1" ht="17.25" customHeight="1" x14ac:dyDescent="0.3">
      <c r="A1" s="46" t="s">
        <v>0</v>
      </c>
      <c r="B1" s="48" t="s">
        <v>1</v>
      </c>
      <c r="C1" s="50" t="s">
        <v>2</v>
      </c>
      <c r="D1" s="52" t="s">
        <v>3</v>
      </c>
      <c r="E1" s="52"/>
      <c r="F1" s="52"/>
      <c r="G1" s="50" t="s">
        <v>4</v>
      </c>
    </row>
    <row r="2" spans="1:7" s="4" customFormat="1" ht="17.25" customHeight="1" thickBot="1" x14ac:dyDescent="0.35">
      <c r="A2" s="47"/>
      <c r="B2" s="49"/>
      <c r="C2" s="51"/>
      <c r="D2" s="3" t="s">
        <v>5</v>
      </c>
      <c r="E2" s="3" t="s">
        <v>6</v>
      </c>
      <c r="F2" s="5" t="s">
        <v>7</v>
      </c>
      <c r="G2" s="51"/>
    </row>
    <row r="3" spans="1:7" s="1" customFormat="1" ht="33" customHeight="1" x14ac:dyDescent="0.3">
      <c r="A3" s="6" t="s">
        <v>8</v>
      </c>
      <c r="B3" s="7" t="s">
        <v>9</v>
      </c>
      <c r="C3" s="8">
        <v>200</v>
      </c>
      <c r="D3" s="9">
        <v>6.9</v>
      </c>
      <c r="E3" s="9">
        <v>4.68</v>
      </c>
      <c r="F3" s="9">
        <v>30.26</v>
      </c>
      <c r="G3" s="10">
        <v>190.88</v>
      </c>
    </row>
    <row r="4" spans="1:7" s="1" customFormat="1" ht="15.6" x14ac:dyDescent="0.3">
      <c r="A4" s="11" t="s">
        <v>10</v>
      </c>
      <c r="B4" s="12" t="s">
        <v>11</v>
      </c>
      <c r="C4" s="13">
        <v>40</v>
      </c>
      <c r="D4" s="14">
        <v>4.76</v>
      </c>
      <c r="E4" s="14">
        <v>4.04</v>
      </c>
      <c r="F4" s="14">
        <v>0.24</v>
      </c>
      <c r="G4" s="15">
        <v>56.56</v>
      </c>
    </row>
    <row r="5" spans="1:7" s="1" customFormat="1" ht="15.6" x14ac:dyDescent="0.3">
      <c r="A5" s="11" t="s">
        <v>10</v>
      </c>
      <c r="B5" s="12" t="s">
        <v>12</v>
      </c>
      <c r="C5" s="13">
        <v>10</v>
      </c>
      <c r="D5" s="16">
        <v>0.08</v>
      </c>
      <c r="E5" s="16">
        <v>7.25</v>
      </c>
      <c r="F5" s="16">
        <v>4.71</v>
      </c>
      <c r="G5" s="17">
        <v>66.099999999999994</v>
      </c>
    </row>
    <row r="6" spans="1:7" s="1" customFormat="1" ht="27.6" x14ac:dyDescent="0.3">
      <c r="A6" s="11" t="s">
        <v>13</v>
      </c>
      <c r="B6" s="18" t="s">
        <v>14</v>
      </c>
      <c r="C6" s="13">
        <v>200</v>
      </c>
      <c r="D6" s="16">
        <v>3.34</v>
      </c>
      <c r="E6" s="16">
        <v>3.4</v>
      </c>
      <c r="F6" s="16">
        <v>17.96</v>
      </c>
      <c r="G6" s="17">
        <v>112.32</v>
      </c>
    </row>
    <row r="7" spans="1:7" s="1" customFormat="1" ht="15.6" x14ac:dyDescent="0.3">
      <c r="A7" s="11" t="s">
        <v>10</v>
      </c>
      <c r="B7" s="12" t="s">
        <v>15</v>
      </c>
      <c r="C7" s="13">
        <v>50</v>
      </c>
      <c r="D7" s="16">
        <v>3.8</v>
      </c>
      <c r="E7" s="16">
        <v>1.4</v>
      </c>
      <c r="F7" s="16">
        <v>25.7</v>
      </c>
      <c r="G7" s="17">
        <v>131</v>
      </c>
    </row>
    <row r="8" spans="1:7" s="1" customFormat="1" ht="16.2" thickBot="1" x14ac:dyDescent="0.35">
      <c r="A8" s="19"/>
      <c r="B8" s="20" t="s">
        <v>16</v>
      </c>
      <c r="C8" s="21">
        <f t="shared" ref="C8:G8" si="0">SUM(C3:C7)</f>
        <v>500</v>
      </c>
      <c r="D8" s="22">
        <f t="shared" si="0"/>
        <v>18.88</v>
      </c>
      <c r="E8" s="22">
        <f t="shared" si="0"/>
        <v>20.769999999999996</v>
      </c>
      <c r="F8" s="22">
        <f t="shared" si="0"/>
        <v>78.87</v>
      </c>
      <c r="G8" s="23">
        <f t="shared" si="0"/>
        <v>556.8599999999999</v>
      </c>
    </row>
    <row r="9" spans="1:7" s="1" customFormat="1" ht="16.2" thickBot="1" x14ac:dyDescent="0.35">
      <c r="A9" s="53"/>
      <c r="B9" s="54"/>
      <c r="C9" s="54"/>
      <c r="D9" s="54"/>
      <c r="E9" s="54"/>
      <c r="F9" s="54"/>
      <c r="G9" s="54"/>
    </row>
    <row r="10" spans="1:7" s="1" customFormat="1" ht="15.6" x14ac:dyDescent="0.3">
      <c r="A10" s="55"/>
      <c r="B10" s="48" t="s">
        <v>17</v>
      </c>
      <c r="C10" s="48" t="s">
        <v>2</v>
      </c>
      <c r="D10" s="58" t="s">
        <v>3</v>
      </c>
      <c r="E10" s="58"/>
      <c r="F10" s="58"/>
      <c r="G10" s="48" t="s">
        <v>4</v>
      </c>
    </row>
    <row r="11" spans="1:7" s="1" customFormat="1" ht="18" customHeight="1" thickBot="1" x14ac:dyDescent="0.35">
      <c r="A11" s="56"/>
      <c r="B11" s="57"/>
      <c r="C11" s="57"/>
      <c r="D11" s="24" t="s">
        <v>5</v>
      </c>
      <c r="E11" s="24" t="s">
        <v>6</v>
      </c>
      <c r="F11" s="25" t="s">
        <v>7</v>
      </c>
      <c r="G11" s="57"/>
    </row>
    <row r="12" spans="1:7" s="1" customFormat="1" ht="15.6" x14ac:dyDescent="0.3">
      <c r="A12" s="26" t="s">
        <v>18</v>
      </c>
      <c r="B12" s="7" t="s">
        <v>19</v>
      </c>
      <c r="C12" s="8">
        <v>80</v>
      </c>
      <c r="D12" s="27">
        <v>1.1100000000000001</v>
      </c>
      <c r="E12" s="27">
        <v>2.19</v>
      </c>
      <c r="F12" s="27">
        <v>2.33</v>
      </c>
      <c r="G12" s="8">
        <v>33.94</v>
      </c>
    </row>
    <row r="13" spans="1:7" s="1" customFormat="1" ht="31.2" x14ac:dyDescent="0.3">
      <c r="A13" s="11" t="s">
        <v>20</v>
      </c>
      <c r="B13" s="12" t="s">
        <v>21</v>
      </c>
      <c r="C13" s="15">
        <v>200</v>
      </c>
      <c r="D13" s="16">
        <v>6.9</v>
      </c>
      <c r="E13" s="16">
        <v>8.58</v>
      </c>
      <c r="F13" s="16">
        <v>10.32</v>
      </c>
      <c r="G13" s="17">
        <v>145.9</v>
      </c>
    </row>
    <row r="14" spans="1:7" s="1" customFormat="1" ht="14.25" customHeight="1" x14ac:dyDescent="0.3">
      <c r="A14" s="11" t="s">
        <v>22</v>
      </c>
      <c r="B14" s="12" t="s">
        <v>23</v>
      </c>
      <c r="C14" s="15">
        <v>150</v>
      </c>
      <c r="D14" s="16">
        <v>5.1749999999999998</v>
      </c>
      <c r="E14" s="16">
        <v>3.42</v>
      </c>
      <c r="F14" s="16">
        <v>32.115000000000002</v>
      </c>
      <c r="G14" s="17">
        <v>180.18</v>
      </c>
    </row>
    <row r="15" spans="1:7" s="1" customFormat="1" ht="30.75" customHeight="1" x14ac:dyDescent="0.3">
      <c r="A15" s="11" t="s">
        <v>24</v>
      </c>
      <c r="B15" s="12" t="s">
        <v>25</v>
      </c>
      <c r="C15" s="15">
        <v>90</v>
      </c>
      <c r="D15" s="16">
        <v>5.976</v>
      </c>
      <c r="E15" s="16">
        <v>7.4880000000000004</v>
      </c>
      <c r="F15" s="16">
        <v>9.5399999999999991</v>
      </c>
      <c r="G15" s="17">
        <v>123.53400000000001</v>
      </c>
    </row>
    <row r="16" spans="1:7" s="1" customFormat="1" ht="15" customHeight="1" x14ac:dyDescent="0.3">
      <c r="A16" s="11" t="s">
        <v>26</v>
      </c>
      <c r="B16" s="12" t="s">
        <v>27</v>
      </c>
      <c r="C16" s="15">
        <v>200</v>
      </c>
      <c r="D16" s="16">
        <v>0.36</v>
      </c>
      <c r="E16" s="16">
        <v>0.1</v>
      </c>
      <c r="F16" s="16">
        <v>28.32</v>
      </c>
      <c r="G16" s="17">
        <v>115.86</v>
      </c>
    </row>
    <row r="17" spans="1:7" s="1" customFormat="1" ht="15.6" x14ac:dyDescent="0.3">
      <c r="A17" s="11" t="s">
        <v>10</v>
      </c>
      <c r="B17" s="12" t="s">
        <v>28</v>
      </c>
      <c r="C17" s="13">
        <v>50</v>
      </c>
      <c r="D17" s="16">
        <v>3.8</v>
      </c>
      <c r="E17" s="16">
        <v>0.3</v>
      </c>
      <c r="F17" s="16">
        <v>26.2</v>
      </c>
      <c r="G17" s="17">
        <v>117</v>
      </c>
    </row>
    <row r="18" spans="1:7" s="1" customFormat="1" ht="15" customHeight="1" x14ac:dyDescent="0.3">
      <c r="A18" s="11" t="s">
        <v>10</v>
      </c>
      <c r="B18" s="12" t="s">
        <v>29</v>
      </c>
      <c r="C18" s="13">
        <v>50</v>
      </c>
      <c r="D18" s="16">
        <v>3.3</v>
      </c>
      <c r="E18" s="16">
        <v>0.6</v>
      </c>
      <c r="F18" s="16">
        <v>19.8</v>
      </c>
      <c r="G18" s="17">
        <v>97.8</v>
      </c>
    </row>
    <row r="19" spans="1:7" s="1" customFormat="1" ht="16.2" thickBot="1" x14ac:dyDescent="0.35">
      <c r="A19" s="19"/>
      <c r="B19" s="20" t="s">
        <v>16</v>
      </c>
      <c r="C19" s="21">
        <f t="shared" ref="C19:G19" si="1">SUM(C12:C18)</f>
        <v>820</v>
      </c>
      <c r="D19" s="22">
        <f t="shared" si="1"/>
        <v>26.620999999999999</v>
      </c>
      <c r="E19" s="22">
        <f t="shared" si="1"/>
        <v>22.678000000000004</v>
      </c>
      <c r="F19" s="22">
        <f t="shared" si="1"/>
        <v>128.625</v>
      </c>
      <c r="G19" s="23">
        <f t="shared" si="1"/>
        <v>814.21399999999994</v>
      </c>
    </row>
    <row r="20" spans="1:7" s="1" customFormat="1" ht="16.2" thickBot="1" x14ac:dyDescent="0.35">
      <c r="A20" s="53"/>
      <c r="B20" s="54"/>
      <c r="C20" s="54"/>
      <c r="D20" s="54"/>
      <c r="E20" s="54"/>
      <c r="F20" s="54"/>
      <c r="G20" s="54"/>
    </row>
    <row r="21" spans="1:7" s="1" customFormat="1" ht="15.6" x14ac:dyDescent="0.3">
      <c r="A21" s="55"/>
      <c r="B21" s="48" t="s">
        <v>30</v>
      </c>
      <c r="C21" s="48" t="s">
        <v>2</v>
      </c>
      <c r="D21" s="58" t="s">
        <v>3</v>
      </c>
      <c r="E21" s="58"/>
      <c r="F21" s="58"/>
      <c r="G21" s="48" t="s">
        <v>4</v>
      </c>
    </row>
    <row r="22" spans="1:7" s="1" customFormat="1" ht="15.75" customHeight="1" thickBot="1" x14ac:dyDescent="0.35">
      <c r="A22" s="56"/>
      <c r="B22" s="57"/>
      <c r="C22" s="57"/>
      <c r="D22" s="24" t="s">
        <v>5</v>
      </c>
      <c r="E22" s="24" t="s">
        <v>6</v>
      </c>
      <c r="F22" s="25" t="s">
        <v>7</v>
      </c>
      <c r="G22" s="57"/>
    </row>
    <row r="23" spans="1:7" s="32" customFormat="1" ht="20.25" customHeight="1" x14ac:dyDescent="0.3">
      <c r="A23" s="28" t="s">
        <v>31</v>
      </c>
      <c r="B23" s="7" t="s">
        <v>32</v>
      </c>
      <c r="C23" s="29">
        <v>80</v>
      </c>
      <c r="D23" s="30">
        <v>12.263999999999999</v>
      </c>
      <c r="E23" s="30">
        <v>7.8879999999999999</v>
      </c>
      <c r="F23" s="30">
        <v>20.824000000000002</v>
      </c>
      <c r="G23" s="31">
        <v>189.392</v>
      </c>
    </row>
    <row r="24" spans="1:7" s="1" customFormat="1" ht="15.6" x14ac:dyDescent="0.3">
      <c r="A24" s="11" t="s">
        <v>33</v>
      </c>
      <c r="B24" s="12" t="s">
        <v>34</v>
      </c>
      <c r="C24" s="14">
        <v>40</v>
      </c>
      <c r="D24" s="16">
        <v>0.71599999999999997</v>
      </c>
      <c r="E24" s="16">
        <v>1.756</v>
      </c>
      <c r="F24" s="16">
        <v>5.8879999999999999</v>
      </c>
      <c r="G24" s="17">
        <v>40.844000000000001</v>
      </c>
    </row>
    <row r="25" spans="1:7" s="32" customFormat="1" ht="15.6" x14ac:dyDescent="0.3">
      <c r="A25" s="33" t="s">
        <v>10</v>
      </c>
      <c r="B25" s="12" t="s">
        <v>35</v>
      </c>
      <c r="C25" s="13">
        <v>200</v>
      </c>
      <c r="D25" s="34">
        <v>0.1</v>
      </c>
      <c r="E25" s="34">
        <v>0.04</v>
      </c>
      <c r="F25" s="34">
        <v>22.58</v>
      </c>
      <c r="G25" s="35">
        <v>73.66</v>
      </c>
    </row>
    <row r="26" spans="1:7" s="32" customFormat="1" ht="16.2" thickBot="1" x14ac:dyDescent="0.35">
      <c r="A26" s="36"/>
      <c r="B26" s="20" t="s">
        <v>16</v>
      </c>
      <c r="C26" s="21">
        <f t="shared" ref="C26:G26" si="2">SUM(C23:C25)</f>
        <v>320</v>
      </c>
      <c r="D26" s="37">
        <f t="shared" si="2"/>
        <v>13.079999999999998</v>
      </c>
      <c r="E26" s="37">
        <f t="shared" si="2"/>
        <v>9.6839999999999993</v>
      </c>
      <c r="F26" s="37">
        <f t="shared" si="2"/>
        <v>49.292000000000002</v>
      </c>
      <c r="G26" s="38">
        <f t="shared" si="2"/>
        <v>303.89599999999996</v>
      </c>
    </row>
    <row r="27" spans="1:7" s="1" customFormat="1" ht="16.2" thickBot="1" x14ac:dyDescent="0.35">
      <c r="A27" s="53"/>
      <c r="B27" s="54"/>
      <c r="C27" s="54"/>
      <c r="D27" s="54"/>
      <c r="E27" s="54"/>
      <c r="F27" s="54"/>
      <c r="G27" s="54"/>
    </row>
    <row r="28" spans="1:7" s="2" customFormat="1" ht="16.2" thickBot="1" x14ac:dyDescent="0.35">
      <c r="A28" s="39"/>
      <c r="B28" s="40" t="s">
        <v>36</v>
      </c>
      <c r="C28" s="41">
        <f>C8+C19+C26</f>
        <v>1640</v>
      </c>
      <c r="D28" s="42">
        <f>D8+D19+D26</f>
        <v>58.580999999999996</v>
      </c>
      <c r="E28" s="42">
        <f t="shared" ref="E28:G28" si="3">E8+E19+E26</f>
        <v>53.131999999999998</v>
      </c>
      <c r="F28" s="42">
        <f t="shared" si="3"/>
        <v>256.78700000000003</v>
      </c>
      <c r="G28" s="42">
        <f t="shared" si="3"/>
        <v>1674.9699999999998</v>
      </c>
    </row>
  </sheetData>
  <mergeCells count="18">
    <mergeCell ref="A1:A2"/>
    <mergeCell ref="B1:B2"/>
    <mergeCell ref="C1:C2"/>
    <mergeCell ref="D1:F1"/>
    <mergeCell ref="G1:G2"/>
    <mergeCell ref="A9:G9"/>
    <mergeCell ref="A10:A11"/>
    <mergeCell ref="B10:B11"/>
    <mergeCell ref="C10:C11"/>
    <mergeCell ref="D10:F10"/>
    <mergeCell ref="G10:G11"/>
    <mergeCell ref="A27:G27"/>
    <mergeCell ref="A20:G20"/>
    <mergeCell ref="A21:A22"/>
    <mergeCell ref="B21:B22"/>
    <mergeCell ref="C21:C22"/>
    <mergeCell ref="D21:F21"/>
    <mergeCell ref="G21:G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2026-10-03T11:43:06Z</dcterms:modified>
</cp:coreProperties>
</file>