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3" documentId="11_766D3F5679B2EB01918578B34C506AD8E5206DD6" xr6:coauthVersionLast="47" xr6:coauthVersionMax="47" xr10:uidLastSave="{1D7E5DF0-8986-4B7D-AF25-841EBC09D762}"/>
  <bookViews>
    <workbookView xWindow="-108" yWindow="-108" windowWidth="23256" windowHeight="13176" xr2:uid="{00000000-000D-0000-FFFF-FFFF00000000}"/>
  </bookViews>
  <sheets>
    <sheet name="12- и старше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2" l="1"/>
  <c r="F25" i="2"/>
  <c r="E25" i="2"/>
  <c r="D25" i="2"/>
  <c r="C25" i="2"/>
  <c r="G18" i="2"/>
  <c r="F18" i="2"/>
  <c r="E18" i="2"/>
  <c r="D18" i="2"/>
  <c r="C18" i="2"/>
  <c r="G8" i="2"/>
  <c r="G27" i="2" s="1"/>
  <c r="F8" i="2"/>
  <c r="E8" i="2"/>
  <c r="D8" i="2"/>
  <c r="C8" i="2"/>
  <c r="C27" i="2" s="1"/>
  <c r="E27" i="2" l="1"/>
  <c r="F27" i="2"/>
  <c r="D27" i="2"/>
</calcChain>
</file>

<file path=xl/sharedStrings.xml><?xml version="1.0" encoding="utf-8"?>
<sst xmlns="http://schemas.openxmlformats.org/spreadsheetml/2006/main" count="54" uniqueCount="33">
  <si>
    <t>№ рецептуры</t>
  </si>
  <si>
    <t>ЗАВТРАК</t>
  </si>
  <si>
    <t>Грамм</t>
  </si>
  <si>
    <t>Пищевые вещества</t>
  </si>
  <si>
    <t>Ккал</t>
  </si>
  <si>
    <t>Белки</t>
  </si>
  <si>
    <t>Жиры</t>
  </si>
  <si>
    <t>Углеводы</t>
  </si>
  <si>
    <t>ТТК</t>
  </si>
  <si>
    <t>Масло сливочное</t>
  </si>
  <si>
    <t>Батон</t>
  </si>
  <si>
    <t>ВСЕГО:</t>
  </si>
  <si>
    <t>ОБЕД:</t>
  </si>
  <si>
    <t>Хлеб пшеничный</t>
  </si>
  <si>
    <t>Хлеб ржано-пшеничный</t>
  </si>
  <si>
    <t>ПОЛДНИК:</t>
  </si>
  <si>
    <t>ИТОГО:</t>
  </si>
  <si>
    <t>ТК 262</t>
  </si>
  <si>
    <t>Суп молочный с крупой "Геркулес"</t>
  </si>
  <si>
    <t>Сыр</t>
  </si>
  <si>
    <t>ТТК 685</t>
  </si>
  <si>
    <t>Чай с сахаром</t>
  </si>
  <si>
    <t>ТК 1</t>
  </si>
  <si>
    <t>Винегрет "Морская азбука"</t>
  </si>
  <si>
    <t>Тк 235</t>
  </si>
  <si>
    <t>Суп картофельный с фрикадельками</t>
  </si>
  <si>
    <t>ТК 548</t>
  </si>
  <si>
    <t>Жаркое по-домашнему</t>
  </si>
  <si>
    <t>ТК 504</t>
  </si>
  <si>
    <t>Компот из кураги</t>
  </si>
  <si>
    <t>Яблоко</t>
  </si>
  <si>
    <t>ТК 1071</t>
  </si>
  <si>
    <t>Сосиска в тесте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</si>
</sst>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/>
    </xf>
    <xf numFmtId="2" fontId="2" fillId="3" borderId="9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2" fillId="2" borderId="8" xfId="0" applyFont="1" applyFill="1" applyBorder="1" applyAlignment="1">
      <alignment horizontal="left" vertical="center" wrapText="1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7"/>
  <sheetViews>
    <sheetView tabSelected="1" topLeftCell="A17" workbookViewId="0">
      <selection activeCell="A30" sqref="A30:XFD318"/>
    </sheetView>
  </sheetViews>
  <sheetFormatPr defaultColWidth="9.109375" defaultRowHeight="14.4" x14ac:dyDescent="0.3"/>
  <cols>
    <col min="1" max="1" width="9.109375" style="32"/>
    <col min="2" max="2" width="25.88671875" style="33" customWidth="1"/>
    <col min="3" max="3" width="7.6640625" style="34" customWidth="1"/>
    <col min="4" max="4" width="7.44140625" style="32" customWidth="1"/>
    <col min="5" max="5" width="7.5546875" style="32" customWidth="1"/>
    <col min="6" max="6" width="9.109375" style="32"/>
    <col min="7" max="7" width="9.109375" style="34"/>
    <col min="8" max="16384" width="9.109375" style="32"/>
  </cols>
  <sheetData>
    <row r="1" spans="1:7" s="4" customFormat="1" ht="17.25" customHeight="1" x14ac:dyDescent="0.3">
      <c r="A1" s="50" t="s">
        <v>0</v>
      </c>
      <c r="B1" s="47" t="s">
        <v>1</v>
      </c>
      <c r="C1" s="53" t="s">
        <v>2</v>
      </c>
      <c r="D1" s="55" t="s">
        <v>3</v>
      </c>
      <c r="E1" s="55"/>
      <c r="F1" s="55"/>
      <c r="G1" s="53" t="s">
        <v>4</v>
      </c>
    </row>
    <row r="2" spans="1:7" s="4" customFormat="1" ht="17.25" customHeight="1" thickBot="1" x14ac:dyDescent="0.35">
      <c r="A2" s="51"/>
      <c r="B2" s="52"/>
      <c r="C2" s="54"/>
      <c r="D2" s="3" t="s">
        <v>5</v>
      </c>
      <c r="E2" s="3" t="s">
        <v>6</v>
      </c>
      <c r="F2" s="5" t="s">
        <v>7</v>
      </c>
      <c r="G2" s="54"/>
    </row>
    <row r="3" spans="1:7" s="1" customFormat="1" ht="30" customHeight="1" x14ac:dyDescent="0.3">
      <c r="A3" s="6" t="s">
        <v>17</v>
      </c>
      <c r="B3" s="35" t="s">
        <v>18</v>
      </c>
      <c r="C3" s="8">
        <v>250</v>
      </c>
      <c r="D3" s="9">
        <v>7.1749999999999998</v>
      </c>
      <c r="E3" s="9">
        <v>8.35</v>
      </c>
      <c r="F3" s="9">
        <v>19.55</v>
      </c>
      <c r="G3" s="10">
        <v>182.27500000000001</v>
      </c>
    </row>
    <row r="4" spans="1:7" s="1" customFormat="1" ht="15.6" x14ac:dyDescent="0.3">
      <c r="A4" s="11" t="s">
        <v>8</v>
      </c>
      <c r="B4" s="12" t="s">
        <v>19</v>
      </c>
      <c r="C4" s="15">
        <v>40</v>
      </c>
      <c r="D4" s="16">
        <v>9.8800000000000008</v>
      </c>
      <c r="E4" s="16">
        <v>9.2799999999999994</v>
      </c>
      <c r="F4" s="16">
        <v>0</v>
      </c>
      <c r="G4" s="17">
        <v>126.04</v>
      </c>
    </row>
    <row r="5" spans="1:7" s="1" customFormat="1" ht="15.6" x14ac:dyDescent="0.3">
      <c r="A5" s="11" t="s">
        <v>8</v>
      </c>
      <c r="B5" s="12" t="s">
        <v>9</v>
      </c>
      <c r="C5" s="13">
        <v>10</v>
      </c>
      <c r="D5" s="16">
        <v>0.08</v>
      </c>
      <c r="E5" s="16">
        <v>7.25</v>
      </c>
      <c r="F5" s="16">
        <v>4.71</v>
      </c>
      <c r="G5" s="17">
        <v>66.099999999999994</v>
      </c>
    </row>
    <row r="6" spans="1:7" s="1" customFormat="1" ht="15.6" x14ac:dyDescent="0.3">
      <c r="A6" s="11" t="s">
        <v>20</v>
      </c>
      <c r="B6" s="12" t="s">
        <v>21</v>
      </c>
      <c r="C6" s="13">
        <v>200</v>
      </c>
      <c r="D6" s="16">
        <v>0.19</v>
      </c>
      <c r="E6" s="16">
        <v>0.05</v>
      </c>
      <c r="F6" s="16">
        <v>14.88</v>
      </c>
      <c r="G6" s="17">
        <v>61.29</v>
      </c>
    </row>
    <row r="7" spans="1:7" s="1" customFormat="1" ht="15.6" x14ac:dyDescent="0.3">
      <c r="A7" s="11" t="s">
        <v>8</v>
      </c>
      <c r="B7" s="12" t="s">
        <v>10</v>
      </c>
      <c r="C7" s="13">
        <v>50</v>
      </c>
      <c r="D7" s="16">
        <v>3.8</v>
      </c>
      <c r="E7" s="16">
        <v>1.4</v>
      </c>
      <c r="F7" s="16">
        <v>25.7</v>
      </c>
      <c r="G7" s="17">
        <v>131</v>
      </c>
    </row>
    <row r="8" spans="1:7" s="1" customFormat="1" ht="16.2" thickBot="1" x14ac:dyDescent="0.35">
      <c r="A8" s="28"/>
      <c r="B8" s="19" t="s">
        <v>11</v>
      </c>
      <c r="C8" s="20">
        <f t="shared" ref="C8:G8" si="0">SUM(C3:C7)</f>
        <v>550</v>
      </c>
      <c r="D8" s="21">
        <f t="shared" si="0"/>
        <v>21.125</v>
      </c>
      <c r="E8" s="21">
        <f t="shared" si="0"/>
        <v>26.33</v>
      </c>
      <c r="F8" s="21">
        <f t="shared" si="0"/>
        <v>64.84</v>
      </c>
      <c r="G8" s="22">
        <f t="shared" si="0"/>
        <v>566.70499999999993</v>
      </c>
    </row>
    <row r="9" spans="1:7" s="1" customFormat="1" ht="16.2" thickBot="1" x14ac:dyDescent="0.35">
      <c r="A9" s="43"/>
      <c r="B9" s="44"/>
      <c r="C9" s="44"/>
      <c r="D9" s="44"/>
      <c r="E9" s="44"/>
      <c r="F9" s="44"/>
      <c r="G9" s="44"/>
    </row>
    <row r="10" spans="1:7" s="1" customFormat="1" ht="15.6" x14ac:dyDescent="0.3">
      <c r="A10" s="45"/>
      <c r="B10" s="47" t="s">
        <v>12</v>
      </c>
      <c r="C10" s="47" t="s">
        <v>2</v>
      </c>
      <c r="D10" s="49" t="s">
        <v>3</v>
      </c>
      <c r="E10" s="49"/>
      <c r="F10" s="49"/>
      <c r="G10" s="47" t="s">
        <v>4</v>
      </c>
    </row>
    <row r="11" spans="1:7" s="1" customFormat="1" ht="19.5" customHeight="1" thickBot="1" x14ac:dyDescent="0.35">
      <c r="A11" s="46"/>
      <c r="B11" s="48"/>
      <c r="C11" s="48"/>
      <c r="D11" s="23" t="s">
        <v>5</v>
      </c>
      <c r="E11" s="23" t="s">
        <v>6</v>
      </c>
      <c r="F11" s="24" t="s">
        <v>7</v>
      </c>
      <c r="G11" s="48"/>
    </row>
    <row r="12" spans="1:7" s="1" customFormat="1" ht="30.75" customHeight="1" x14ac:dyDescent="0.3">
      <c r="A12" s="6" t="s">
        <v>22</v>
      </c>
      <c r="B12" s="7" t="s">
        <v>23</v>
      </c>
      <c r="C12" s="40">
        <v>100</v>
      </c>
      <c r="D12" s="26">
        <v>0.97</v>
      </c>
      <c r="E12" s="26">
        <v>10.1</v>
      </c>
      <c r="F12" s="26">
        <v>5.83</v>
      </c>
      <c r="G12" s="26">
        <v>120</v>
      </c>
    </row>
    <row r="13" spans="1:7" s="1" customFormat="1" ht="31.5" customHeight="1" x14ac:dyDescent="0.3">
      <c r="A13" s="11" t="s">
        <v>24</v>
      </c>
      <c r="B13" s="12" t="s">
        <v>25</v>
      </c>
      <c r="C13" s="41">
        <v>250</v>
      </c>
      <c r="D13" s="27">
        <v>9.32</v>
      </c>
      <c r="E13" s="27">
        <v>8.2799999999999994</v>
      </c>
      <c r="F13" s="27">
        <v>14.79</v>
      </c>
      <c r="G13" s="27">
        <v>162.4</v>
      </c>
    </row>
    <row r="14" spans="1:7" s="1" customFormat="1" ht="17.25" customHeight="1" x14ac:dyDescent="0.3">
      <c r="A14" s="11" t="s">
        <v>26</v>
      </c>
      <c r="B14" s="12" t="s">
        <v>27</v>
      </c>
      <c r="C14" s="42">
        <v>200</v>
      </c>
      <c r="D14" s="27">
        <v>14.66</v>
      </c>
      <c r="E14" s="27">
        <v>15.94</v>
      </c>
      <c r="F14" s="27">
        <v>17.8</v>
      </c>
      <c r="G14" s="27">
        <v>266.56</v>
      </c>
    </row>
    <row r="15" spans="1:7" s="1" customFormat="1" ht="15.6" x14ac:dyDescent="0.3">
      <c r="A15" s="11" t="s">
        <v>28</v>
      </c>
      <c r="B15" s="12" t="s">
        <v>29</v>
      </c>
      <c r="C15" s="36">
        <v>200</v>
      </c>
      <c r="D15" s="16">
        <v>0.78</v>
      </c>
      <c r="E15" s="16">
        <v>0.04</v>
      </c>
      <c r="F15" s="16">
        <v>27.38</v>
      </c>
      <c r="G15" s="17">
        <v>113.3</v>
      </c>
    </row>
    <row r="16" spans="1:7" s="1" customFormat="1" ht="15.6" x14ac:dyDescent="0.3">
      <c r="A16" s="11" t="s">
        <v>8</v>
      </c>
      <c r="B16" s="12" t="s">
        <v>13</v>
      </c>
      <c r="C16" s="36">
        <v>50</v>
      </c>
      <c r="D16" s="16">
        <v>3.8</v>
      </c>
      <c r="E16" s="16">
        <v>0.3</v>
      </c>
      <c r="F16" s="16">
        <v>26.2</v>
      </c>
      <c r="G16" s="17">
        <v>117</v>
      </c>
    </row>
    <row r="17" spans="1:7" s="1" customFormat="1" ht="15.75" customHeight="1" x14ac:dyDescent="0.3">
      <c r="A17" s="11" t="s">
        <v>8</v>
      </c>
      <c r="B17" s="12" t="s">
        <v>14</v>
      </c>
      <c r="C17" s="36">
        <v>50</v>
      </c>
      <c r="D17" s="16">
        <v>3.3</v>
      </c>
      <c r="E17" s="16">
        <v>0.6</v>
      </c>
      <c r="F17" s="16">
        <v>19.8</v>
      </c>
      <c r="G17" s="17">
        <v>97.8</v>
      </c>
    </row>
    <row r="18" spans="1:7" s="1" customFormat="1" ht="16.2" thickBot="1" x14ac:dyDescent="0.35">
      <c r="A18" s="18"/>
      <c r="B18" s="19" t="s">
        <v>11</v>
      </c>
      <c r="C18" s="20">
        <f t="shared" ref="C18:G18" si="1">SUM(C12:C17)</f>
        <v>850</v>
      </c>
      <c r="D18" s="21">
        <f t="shared" si="1"/>
        <v>32.830000000000005</v>
      </c>
      <c r="E18" s="21">
        <f t="shared" si="1"/>
        <v>35.26</v>
      </c>
      <c r="F18" s="21">
        <f t="shared" si="1"/>
        <v>111.8</v>
      </c>
      <c r="G18" s="22">
        <f t="shared" si="1"/>
        <v>877.06</v>
      </c>
    </row>
    <row r="19" spans="1:7" s="4" customFormat="1" thickBot="1" x14ac:dyDescent="0.35">
      <c r="A19" s="56"/>
      <c r="B19" s="57"/>
      <c r="C19" s="57"/>
      <c r="D19" s="57"/>
      <c r="E19" s="57"/>
      <c r="F19" s="57"/>
      <c r="G19" s="57"/>
    </row>
    <row r="20" spans="1:7" s="1" customFormat="1" ht="15.6" x14ac:dyDescent="0.3">
      <c r="A20" s="45"/>
      <c r="B20" s="47" t="s">
        <v>15</v>
      </c>
      <c r="C20" s="47" t="s">
        <v>2</v>
      </c>
      <c r="D20" s="49" t="s">
        <v>3</v>
      </c>
      <c r="E20" s="49"/>
      <c r="F20" s="49"/>
      <c r="G20" s="47" t="s">
        <v>4</v>
      </c>
    </row>
    <row r="21" spans="1:7" s="1" customFormat="1" ht="18" customHeight="1" thickBot="1" x14ac:dyDescent="0.35">
      <c r="A21" s="46"/>
      <c r="B21" s="48"/>
      <c r="C21" s="48"/>
      <c r="D21" s="37" t="s">
        <v>5</v>
      </c>
      <c r="E21" s="37" t="s">
        <v>6</v>
      </c>
      <c r="F21" s="5" t="s">
        <v>7</v>
      </c>
      <c r="G21" s="52"/>
    </row>
    <row r="22" spans="1:7" s="1" customFormat="1" ht="15.6" x14ac:dyDescent="0.3">
      <c r="A22" s="11" t="s">
        <v>8</v>
      </c>
      <c r="B22" s="7" t="s">
        <v>30</v>
      </c>
      <c r="C22" s="25">
        <v>100</v>
      </c>
      <c r="D22" s="16">
        <v>0.4</v>
      </c>
      <c r="E22" s="16">
        <v>0.4</v>
      </c>
      <c r="F22" s="16">
        <v>9.8000000000000007</v>
      </c>
      <c r="G22" s="17">
        <v>47</v>
      </c>
    </row>
    <row r="23" spans="1:7" s="1" customFormat="1" ht="15.6" x14ac:dyDescent="0.3">
      <c r="A23" s="11" t="s">
        <v>31</v>
      </c>
      <c r="B23" s="12" t="s">
        <v>32</v>
      </c>
      <c r="C23" s="14">
        <v>100</v>
      </c>
      <c r="D23" s="16">
        <v>11.43</v>
      </c>
      <c r="E23" s="16">
        <v>14.44</v>
      </c>
      <c r="F23" s="16">
        <v>28.79</v>
      </c>
      <c r="G23" s="17">
        <v>256.75</v>
      </c>
    </row>
    <row r="24" spans="1:7" s="1" customFormat="1" ht="15.6" x14ac:dyDescent="0.3">
      <c r="A24" s="11" t="s">
        <v>20</v>
      </c>
      <c r="B24" s="12" t="s">
        <v>21</v>
      </c>
      <c r="C24" s="13">
        <v>200</v>
      </c>
      <c r="D24" s="16">
        <v>0.19</v>
      </c>
      <c r="E24" s="16">
        <v>0.05</v>
      </c>
      <c r="F24" s="16">
        <v>14.88</v>
      </c>
      <c r="G24" s="17">
        <v>61.29</v>
      </c>
    </row>
    <row r="25" spans="1:7" s="1" customFormat="1" ht="16.2" thickBot="1" x14ac:dyDescent="0.35">
      <c r="A25" s="18"/>
      <c r="B25" s="19" t="s">
        <v>11</v>
      </c>
      <c r="C25" s="20">
        <f t="shared" ref="C25:G25" si="2">SUM(C22:C24)</f>
        <v>400</v>
      </c>
      <c r="D25" s="38">
        <f t="shared" si="2"/>
        <v>12.02</v>
      </c>
      <c r="E25" s="38">
        <f t="shared" si="2"/>
        <v>14.89</v>
      </c>
      <c r="F25" s="38">
        <f t="shared" si="2"/>
        <v>53.470000000000006</v>
      </c>
      <c r="G25" s="39">
        <f t="shared" si="2"/>
        <v>365.04</v>
      </c>
    </row>
    <row r="26" spans="1:7" s="1" customFormat="1" ht="16.2" thickBot="1" x14ac:dyDescent="0.35">
      <c r="A26" s="43"/>
      <c r="B26" s="44"/>
      <c r="C26" s="44"/>
      <c r="D26" s="58"/>
      <c r="E26" s="58"/>
      <c r="F26" s="58"/>
      <c r="G26" s="58"/>
    </row>
    <row r="27" spans="1:7" s="2" customFormat="1" ht="16.2" thickBot="1" x14ac:dyDescent="0.35">
      <c r="A27" s="29"/>
      <c r="B27" s="30" t="s">
        <v>16</v>
      </c>
      <c r="C27" s="31">
        <f>C8+C18+C25</f>
        <v>1800</v>
      </c>
      <c r="D27" s="31">
        <f t="shared" ref="D27:G27" si="3">D8+D18+D25</f>
        <v>65.975000000000009</v>
      </c>
      <c r="E27" s="31">
        <f t="shared" si="3"/>
        <v>76.47999999999999</v>
      </c>
      <c r="F27" s="31">
        <f t="shared" si="3"/>
        <v>230.10999999999999</v>
      </c>
      <c r="G27" s="31">
        <f t="shared" si="3"/>
        <v>1808.8049999999998</v>
      </c>
    </row>
  </sheetData>
  <mergeCells count="18">
    <mergeCell ref="A26:G26"/>
    <mergeCell ref="A19:G19"/>
    <mergeCell ref="A20:A21"/>
    <mergeCell ref="B20:B21"/>
    <mergeCell ref="C20:C21"/>
    <mergeCell ref="D20:F20"/>
    <mergeCell ref="G20:G21"/>
    <mergeCell ref="A9:G9"/>
    <mergeCell ref="A10:A11"/>
    <mergeCell ref="B10:B11"/>
    <mergeCell ref="C10:C11"/>
    <mergeCell ref="D10:F10"/>
    <mergeCell ref="G10:G11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12- и старше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2026-10-03T11:58:26Z</dcterms:modified>
</cp:coreProperties>
</file>